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THIẾT BỊ MỚI\"/>
    </mc:Choice>
  </mc:AlternateContent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/>
  <c r="G6" i="1" l="1"/>
  <c r="G7" i="1"/>
  <c r="G8" i="1"/>
  <c r="G9" i="1"/>
  <c r="G10" i="1"/>
  <c r="G11" i="1"/>
  <c r="G12" i="1"/>
  <c r="G13" i="1"/>
  <c r="G14" i="1"/>
  <c r="G15" i="1"/>
  <c r="G5" i="1"/>
</calcChain>
</file>

<file path=xl/sharedStrings.xml><?xml version="1.0" encoding="utf-8"?>
<sst xmlns="http://schemas.openxmlformats.org/spreadsheetml/2006/main" count="45" uniqueCount="33">
  <si>
    <t>DANH MỤC THIẾT BỊ ĐẦU TƯ MỚI</t>
  </si>
  <si>
    <t>STT</t>
  </si>
  <si>
    <t>TÊN THIẾT BỊ</t>
  </si>
  <si>
    <t>HÃNG SẢN XUẤT</t>
  </si>
  <si>
    <t>XUẤT XỨ</t>
  </si>
  <si>
    <t>ĐƠN GIÁ</t>
  </si>
  <si>
    <t>SỐ LƯỢNG</t>
  </si>
  <si>
    <t>DỰ TÍNH CHI PHÍ</t>
  </si>
  <si>
    <t>GHI CHÚ</t>
  </si>
  <si>
    <t>MAXXTURN 25 SMY-FANUC</t>
  </si>
  <si>
    <t>EMCO</t>
  </si>
  <si>
    <t>AUSTRIA</t>
  </si>
  <si>
    <t>HYPERTURN 65 POWERMILL</t>
  </si>
  <si>
    <t>MAXXMILL 750</t>
  </si>
  <si>
    <t>EMCOMILL E350</t>
  </si>
  <si>
    <t>ULTRASONIC 20 linear</t>
  </si>
  <si>
    <t xml:space="preserve">DMG MORI </t>
  </si>
  <si>
    <t>GERMANY</t>
  </si>
  <si>
    <t>LASERTEC 45 Shape</t>
  </si>
  <si>
    <t>Wire EDM ALN400G</t>
  </si>
  <si>
    <t>SODICK</t>
  </si>
  <si>
    <t>JAPAN</t>
  </si>
  <si>
    <t>CNC Sinker Electrical Discharge Machine AG100L</t>
  </si>
  <si>
    <t>MITUTOYO</t>
  </si>
  <si>
    <t>Crysta-Apex EX Series (CMM)</t>
  </si>
  <si>
    <t>HYREL3D 16AT</t>
  </si>
  <si>
    <t>HYREL</t>
  </si>
  <si>
    <t>USA</t>
  </si>
  <si>
    <t>MICROMAX ABBRASIVE WATER JET</t>
  </si>
  <si>
    <t>OMAX</t>
  </si>
  <si>
    <t>TỔNG CỘNG</t>
  </si>
  <si>
    <t>USD</t>
  </si>
  <si>
    <t>PERSONAL COMPUTER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</si>
</sst>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3" fillId="0" borderId="1" xfId="0" applyFont="1" applyBorder="1"/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F17" sqref="F17"/>
    </sheetView>
  </sheetViews>
  <sheetFormatPr defaultRowHeight="16.5" x14ac:dyDescent="0.25"/>
  <cols>
    <col min="1" max="1" width="7" style="7" customWidth="1"/>
    <col min="2" max="2" width="33.5703125" style="1" customWidth="1"/>
    <col min="3" max="3" width="29.28515625" style="1" customWidth="1"/>
    <col min="4" max="4" width="14.85546875" style="1" customWidth="1"/>
    <col min="5" max="5" width="14.5703125" style="1" customWidth="1"/>
    <col min="6" max="6" width="20.85546875" style="1" customWidth="1"/>
    <col min="7" max="7" width="24.42578125" style="1" customWidth="1"/>
    <col min="8" max="8" width="11.5703125" style="1" customWidth="1"/>
    <col min="9" max="16384" width="9.140625" style="1"/>
  </cols>
  <sheetData>
    <row r="2" spans="1:8" ht="25.5" x14ac:dyDescent="0.25">
      <c r="C2" s="2" t="s">
        <v>0</v>
      </c>
    </row>
    <row r="4" spans="1:8" s="3" customFormat="1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6</v>
      </c>
      <c r="F4" s="6" t="s">
        <v>5</v>
      </c>
      <c r="G4" s="6" t="s">
        <v>7</v>
      </c>
      <c r="H4" s="6" t="s">
        <v>8</v>
      </c>
    </row>
    <row r="5" spans="1:8" x14ac:dyDescent="0.25">
      <c r="A5" s="8">
        <v>1</v>
      </c>
      <c r="B5" s="5" t="s">
        <v>9</v>
      </c>
      <c r="C5" s="5" t="s">
        <v>10</v>
      </c>
      <c r="D5" s="5" t="s">
        <v>11</v>
      </c>
      <c r="E5" s="5">
        <v>10</v>
      </c>
      <c r="F5" s="9">
        <v>200000</v>
      </c>
      <c r="G5" s="9">
        <f>F5*E5</f>
        <v>2000000</v>
      </c>
      <c r="H5" s="8"/>
    </row>
    <row r="6" spans="1:8" x14ac:dyDescent="0.25">
      <c r="A6" s="8">
        <v>2</v>
      </c>
      <c r="B6" s="5" t="s">
        <v>12</v>
      </c>
      <c r="C6" s="5" t="s">
        <v>10</v>
      </c>
      <c r="D6" s="5" t="s">
        <v>11</v>
      </c>
      <c r="E6" s="5">
        <v>1</v>
      </c>
      <c r="F6" s="9">
        <v>500000</v>
      </c>
      <c r="G6" s="9">
        <f t="shared" ref="G6:G16" si="0">F6*E6</f>
        <v>500000</v>
      </c>
      <c r="H6" s="8"/>
    </row>
    <row r="7" spans="1:8" x14ac:dyDescent="0.25">
      <c r="A7" s="8">
        <v>3</v>
      </c>
      <c r="B7" s="5" t="s">
        <v>13</v>
      </c>
      <c r="C7" s="5" t="s">
        <v>10</v>
      </c>
      <c r="D7" s="5" t="s">
        <v>11</v>
      </c>
      <c r="E7" s="5">
        <v>2</v>
      </c>
      <c r="F7" s="9">
        <v>500000</v>
      </c>
      <c r="G7" s="9">
        <f t="shared" si="0"/>
        <v>1000000</v>
      </c>
      <c r="H7" s="8"/>
    </row>
    <row r="8" spans="1:8" x14ac:dyDescent="0.25">
      <c r="A8" s="8">
        <v>4</v>
      </c>
      <c r="B8" s="5" t="s">
        <v>14</v>
      </c>
      <c r="C8" s="5" t="s">
        <v>10</v>
      </c>
      <c r="D8" s="5" t="s">
        <v>11</v>
      </c>
      <c r="E8" s="5">
        <v>10</v>
      </c>
      <c r="F8" s="9">
        <v>200000</v>
      </c>
      <c r="G8" s="9">
        <f t="shared" si="0"/>
        <v>2000000</v>
      </c>
      <c r="H8" s="8"/>
    </row>
    <row r="9" spans="1:8" x14ac:dyDescent="0.25">
      <c r="A9" s="8">
        <v>5</v>
      </c>
      <c r="B9" s="5" t="s">
        <v>15</v>
      </c>
      <c r="C9" s="5" t="s">
        <v>16</v>
      </c>
      <c r="D9" s="5" t="s">
        <v>17</v>
      </c>
      <c r="E9" s="5">
        <v>2</v>
      </c>
      <c r="F9" s="9">
        <v>200000</v>
      </c>
      <c r="G9" s="9">
        <f t="shared" si="0"/>
        <v>400000</v>
      </c>
      <c r="H9" s="8"/>
    </row>
    <row r="10" spans="1:8" x14ac:dyDescent="0.25">
      <c r="A10" s="8">
        <v>6</v>
      </c>
      <c r="B10" s="5" t="s">
        <v>18</v>
      </c>
      <c r="C10" s="5" t="s">
        <v>16</v>
      </c>
      <c r="D10" s="5" t="s">
        <v>17</v>
      </c>
      <c r="E10" s="5">
        <v>2</v>
      </c>
      <c r="F10" s="9">
        <v>200000</v>
      </c>
      <c r="G10" s="9">
        <f t="shared" si="0"/>
        <v>400000</v>
      </c>
      <c r="H10" s="8"/>
    </row>
    <row r="11" spans="1:8" x14ac:dyDescent="0.25">
      <c r="A11" s="8">
        <v>7</v>
      </c>
      <c r="B11" s="5" t="s">
        <v>19</v>
      </c>
      <c r="C11" s="5" t="s">
        <v>20</v>
      </c>
      <c r="D11" s="5" t="s">
        <v>21</v>
      </c>
      <c r="E11" s="5">
        <v>2</v>
      </c>
      <c r="F11" s="9">
        <v>150000</v>
      </c>
      <c r="G11" s="9">
        <f t="shared" si="0"/>
        <v>300000</v>
      </c>
      <c r="H11" s="8"/>
    </row>
    <row r="12" spans="1:8" ht="33" x14ac:dyDescent="0.25">
      <c r="A12" s="8">
        <v>8</v>
      </c>
      <c r="B12" s="10" t="s">
        <v>22</v>
      </c>
      <c r="C12" s="5" t="s">
        <v>20</v>
      </c>
      <c r="D12" s="5" t="s">
        <v>21</v>
      </c>
      <c r="E12" s="5">
        <v>2</v>
      </c>
      <c r="F12" s="9">
        <v>200000</v>
      </c>
      <c r="G12" s="9">
        <f t="shared" si="0"/>
        <v>400000</v>
      </c>
      <c r="H12" s="8"/>
    </row>
    <row r="13" spans="1:8" x14ac:dyDescent="0.25">
      <c r="A13" s="8">
        <v>9</v>
      </c>
      <c r="B13" s="5" t="s">
        <v>24</v>
      </c>
      <c r="C13" s="5" t="s">
        <v>23</v>
      </c>
      <c r="D13" s="5" t="s">
        <v>21</v>
      </c>
      <c r="E13" s="5">
        <v>2</v>
      </c>
      <c r="F13" s="9">
        <v>200000</v>
      </c>
      <c r="G13" s="9">
        <f t="shared" si="0"/>
        <v>400000</v>
      </c>
      <c r="H13" s="8"/>
    </row>
    <row r="14" spans="1:8" x14ac:dyDescent="0.25">
      <c r="A14" s="8">
        <v>10</v>
      </c>
      <c r="B14" s="5" t="s">
        <v>25</v>
      </c>
      <c r="C14" s="5" t="s">
        <v>26</v>
      </c>
      <c r="D14" s="5" t="s">
        <v>27</v>
      </c>
      <c r="E14" s="5">
        <v>2</v>
      </c>
      <c r="F14" s="9">
        <v>20000</v>
      </c>
      <c r="G14" s="9">
        <f t="shared" si="0"/>
        <v>40000</v>
      </c>
      <c r="H14" s="8"/>
    </row>
    <row r="15" spans="1:8" ht="33" x14ac:dyDescent="0.25">
      <c r="A15" s="8">
        <v>11</v>
      </c>
      <c r="B15" s="10" t="s">
        <v>28</v>
      </c>
      <c r="C15" s="5" t="s">
        <v>29</v>
      </c>
      <c r="D15" s="5" t="s">
        <v>27</v>
      </c>
      <c r="E15" s="5">
        <v>2</v>
      </c>
      <c r="F15" s="9">
        <v>100000</v>
      </c>
      <c r="G15" s="9">
        <f t="shared" si="0"/>
        <v>200000</v>
      </c>
      <c r="H15" s="8"/>
    </row>
    <row r="16" spans="1:8" x14ac:dyDescent="0.25">
      <c r="A16" s="8">
        <v>12</v>
      </c>
      <c r="B16" s="10" t="s">
        <v>32</v>
      </c>
      <c r="C16" s="5"/>
      <c r="D16" s="5"/>
      <c r="E16" s="5">
        <v>150</v>
      </c>
      <c r="F16" s="9">
        <v>1500</v>
      </c>
      <c r="G16" s="9">
        <f t="shared" si="0"/>
        <v>225000</v>
      </c>
      <c r="H16" s="8"/>
    </row>
    <row r="17" spans="1:8" x14ac:dyDescent="0.25">
      <c r="A17" s="8"/>
      <c r="B17" s="4" t="s">
        <v>30</v>
      </c>
      <c r="C17" s="5"/>
      <c r="D17" s="5"/>
      <c r="E17" s="5"/>
      <c r="F17" s="9"/>
      <c r="G17" s="9">
        <f>SUM(G5:G16)</f>
        <v>7865000</v>
      </c>
      <c r="H17" s="8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2019-01-04T03:05:17Z</dcterms:created>
  <dcterms:modified xsi:type="dcterms:W3CDTF">2019-01-07T12:18:27Z</dcterms:modified>
</cp:coreProperties>
</file>